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633" activeTab="0"/>
  </bookViews>
  <sheets>
    <sheet name="sumár FV500" sheetId="1" r:id="rId1"/>
  </sheets>
  <definedNames/>
  <calcPr fullCalcOnLoad="1"/>
</workbook>
</file>

<file path=xl/sharedStrings.xml><?xml version="1.0" encoding="utf-8"?>
<sst xmlns="http://schemas.openxmlformats.org/spreadsheetml/2006/main" count="325" uniqueCount="40">
  <si>
    <t>Štát</t>
  </si>
  <si>
    <t>Name of Racer</t>
  </si>
  <si>
    <t>Meno pretekára</t>
  </si>
  <si>
    <t>Country</t>
  </si>
  <si>
    <t>I. Rozjazda / I. Heat</t>
  </si>
  <si>
    <t>order</t>
  </si>
  <si>
    <t>points</t>
  </si>
  <si>
    <t>time/lap</t>
  </si>
  <si>
    <t>II. Rozjazda / II. Heat</t>
  </si>
  <si>
    <t>III. Rozjazda / III. Heat</t>
  </si>
  <si>
    <t>SPOLU / SUM</t>
  </si>
  <si>
    <t>Čas / time:</t>
  </si>
  <si>
    <t>Start</t>
  </si>
  <si>
    <t>Number</t>
  </si>
  <si>
    <t>DNF</t>
  </si>
  <si>
    <t>DNS</t>
  </si>
  <si>
    <t>SVK</t>
  </si>
  <si>
    <t>Jung Emil</t>
  </si>
  <si>
    <t>Kaszás Ákos</t>
  </si>
  <si>
    <t>Szabó János</t>
  </si>
  <si>
    <t>Herbanský Ladislav</t>
  </si>
  <si>
    <t>Palfi Lázslo</t>
  </si>
  <si>
    <t>Bareš František</t>
  </si>
  <si>
    <t>Sarkadi Šándor</t>
  </si>
  <si>
    <t xml:space="preserve">komárno </t>
  </si>
  <si>
    <t>čuňovo</t>
  </si>
  <si>
    <t>moča</t>
  </si>
  <si>
    <t>komárno</t>
  </si>
  <si>
    <t>-</t>
  </si>
  <si>
    <t>400</t>
  </si>
  <si>
    <t>300</t>
  </si>
  <si>
    <t>225</t>
  </si>
  <si>
    <t>--</t>
  </si>
  <si>
    <t>169</t>
  </si>
  <si>
    <t>127</t>
  </si>
  <si>
    <t>95</t>
  </si>
  <si>
    <t>moča II</t>
  </si>
  <si>
    <t>Moča</t>
  </si>
  <si>
    <t>Moča II</t>
  </si>
  <si>
    <t>DNQ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</si>
</sst>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h:mm;@"/>
    <numFmt numFmtId="183" formatCode="[$-41B]d\.\ mmmm\ yyyy"/>
    <numFmt numFmtId="184" formatCode="[$-F800]dddd\,\ mmmm\ dd\,\ yyyy"/>
    <numFmt numFmtId="185" formatCode="[$-41B]dddd\,\ d\.\ mmmm\ yy"/>
    <numFmt numFmtId="186" formatCode="[$-F400]h:mm:ss\ AM/PM"/>
    <numFmt numFmtId="187" formatCode="h:mm:ss;@"/>
  </numFmts>
  <fonts count="44">
    <font>
      <sz val="10"/>
      <name val="Arial CE"/>
      <family val="0"/>
    </font>
    <font>
      <sz val="12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0"/>
      <name val="Times New Roman CE"/>
      <family val="1"/>
    </font>
    <font>
      <sz val="12"/>
      <color indexed="8"/>
      <name val="Myriad Web"/>
      <family val="2"/>
    </font>
    <font>
      <sz val="12"/>
      <color indexed="9"/>
      <name val="Myriad Web"/>
      <family val="2"/>
    </font>
    <font>
      <sz val="12"/>
      <color indexed="17"/>
      <name val="Myriad Web"/>
      <family val="2"/>
    </font>
    <font>
      <b/>
      <sz val="12"/>
      <color indexed="9"/>
      <name val="Myriad Web"/>
      <family val="2"/>
    </font>
    <font>
      <b/>
      <sz val="15"/>
      <color indexed="62"/>
      <name val="Myriad Web"/>
      <family val="2"/>
    </font>
    <font>
      <b/>
      <sz val="13"/>
      <color indexed="62"/>
      <name val="Myriad Web"/>
      <family val="2"/>
    </font>
    <font>
      <b/>
      <sz val="11"/>
      <color indexed="62"/>
      <name val="Myriad Web"/>
      <family val="2"/>
    </font>
    <font>
      <sz val="12"/>
      <color indexed="60"/>
      <name val="Myriad Web"/>
      <family val="2"/>
    </font>
    <font>
      <sz val="12"/>
      <color indexed="52"/>
      <name val="Myriad Web"/>
      <family val="2"/>
    </font>
    <font>
      <b/>
      <sz val="12"/>
      <color indexed="8"/>
      <name val="Myriad Web"/>
      <family val="2"/>
    </font>
    <font>
      <sz val="12"/>
      <color indexed="10"/>
      <name val="Myriad Web"/>
      <family val="2"/>
    </font>
    <font>
      <b/>
      <sz val="18"/>
      <color indexed="62"/>
      <name val="Cambria"/>
      <family val="2"/>
    </font>
    <font>
      <sz val="12"/>
      <color indexed="62"/>
      <name val="Myriad Web"/>
      <family val="2"/>
    </font>
    <font>
      <b/>
      <sz val="12"/>
      <color indexed="52"/>
      <name val="Myriad Web"/>
      <family val="2"/>
    </font>
    <font>
      <b/>
      <sz val="12"/>
      <color indexed="63"/>
      <name val="Myriad Web"/>
      <family val="2"/>
    </font>
    <font>
      <i/>
      <sz val="12"/>
      <color indexed="23"/>
      <name val="Myriad Web"/>
      <family val="2"/>
    </font>
    <font>
      <sz val="12"/>
      <color indexed="14"/>
      <name val="Myriad Web"/>
      <family val="2"/>
    </font>
    <font>
      <sz val="12"/>
      <color indexed="8"/>
      <name val="Times New Roman CE"/>
      <family val="0"/>
    </font>
    <font>
      <sz val="12"/>
      <color theme="1"/>
      <name val="Myriad Web"/>
      <family val="2"/>
    </font>
    <font>
      <sz val="12"/>
      <color theme="0"/>
      <name val="Myriad Web"/>
      <family val="2"/>
    </font>
    <font>
      <sz val="12"/>
      <color rgb="FF006100"/>
      <name val="Myriad Web"/>
      <family val="2"/>
    </font>
    <font>
      <b/>
      <sz val="12"/>
      <color theme="0"/>
      <name val="Myriad Web"/>
      <family val="2"/>
    </font>
    <font>
      <b/>
      <sz val="15"/>
      <color theme="3"/>
      <name val="Myriad Web"/>
      <family val="2"/>
    </font>
    <font>
      <b/>
      <sz val="13"/>
      <color theme="3"/>
      <name val="Myriad Web"/>
      <family val="2"/>
    </font>
    <font>
      <b/>
      <sz val="11"/>
      <color theme="3"/>
      <name val="Myriad Web"/>
      <family val="2"/>
    </font>
    <font>
      <sz val="12"/>
      <color rgb="FF9C6500"/>
      <name val="Myriad Web"/>
      <family val="2"/>
    </font>
    <font>
      <sz val="12"/>
      <color rgb="FFFA7D00"/>
      <name val="Myriad Web"/>
      <family val="2"/>
    </font>
    <font>
      <b/>
      <sz val="12"/>
      <color theme="1"/>
      <name val="Myriad Web"/>
      <family val="2"/>
    </font>
    <font>
      <sz val="12"/>
      <color rgb="FFFF0000"/>
      <name val="Myriad Web"/>
      <family val="2"/>
    </font>
    <font>
      <b/>
      <sz val="18"/>
      <color theme="3"/>
      <name val="Cambria"/>
      <family val="2"/>
    </font>
    <font>
      <sz val="12"/>
      <color rgb="FF3F3F76"/>
      <name val="Myriad Web"/>
      <family val="2"/>
    </font>
    <font>
      <b/>
      <sz val="12"/>
      <color rgb="FFFA7D00"/>
      <name val="Myriad Web"/>
      <family val="2"/>
    </font>
    <font>
      <b/>
      <sz val="12"/>
      <color rgb="FF3F3F3F"/>
      <name val="Myriad Web"/>
      <family val="2"/>
    </font>
    <font>
      <i/>
      <sz val="12"/>
      <color rgb="FF7F7F7F"/>
      <name val="Myriad Web"/>
      <family val="2"/>
    </font>
    <font>
      <sz val="12"/>
      <color rgb="FF9C0006"/>
      <name val="Myriad Web"/>
      <family val="2"/>
    </font>
    <font>
      <sz val="12"/>
      <color theme="1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/>
    </xf>
    <xf numFmtId="182" fontId="1" fillId="0" borderId="26" xfId="0" applyNumberFormat="1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43" fillId="0" borderId="37" xfId="0" applyNumberFormat="1" applyFont="1" applyBorder="1" applyAlignment="1">
      <alignment horizontal="center"/>
    </xf>
    <xf numFmtId="49" fontId="43" fillId="0" borderId="22" xfId="0" applyNumberFormat="1" applyFont="1" applyBorder="1" applyAlignment="1">
      <alignment horizontal="center"/>
    </xf>
    <xf numFmtId="49" fontId="43" fillId="0" borderId="29" xfId="0" applyNumberFormat="1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43" fillId="35" borderId="35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B44">
      <selection activeCell="J8" sqref="J8"/>
    </sheetView>
  </sheetViews>
  <sheetFormatPr defaultColWidth="9.00390625" defaultRowHeight="12.75"/>
  <cols>
    <col min="2" max="2" width="23.375" style="0" customWidth="1"/>
  </cols>
  <sheetData>
    <row r="1" ht="13.5" thickBot="1"/>
    <row r="2" spans="1:17" ht="15.75">
      <c r="A2" s="3" t="s">
        <v>12</v>
      </c>
      <c r="B2" s="4" t="s">
        <v>2</v>
      </c>
      <c r="C2" s="5" t="s">
        <v>0</v>
      </c>
      <c r="D2" s="63" t="s">
        <v>24</v>
      </c>
      <c r="E2" s="64"/>
      <c r="F2" s="65"/>
      <c r="G2" s="63" t="s">
        <v>25</v>
      </c>
      <c r="H2" s="64"/>
      <c r="I2" s="65"/>
      <c r="J2" s="63" t="s">
        <v>26</v>
      </c>
      <c r="K2" s="64"/>
      <c r="L2" s="65"/>
      <c r="M2" s="63" t="s">
        <v>36</v>
      </c>
      <c r="N2" s="64"/>
      <c r="O2" s="65"/>
      <c r="P2" s="66" t="s">
        <v>10</v>
      </c>
      <c r="Q2" s="67"/>
    </row>
    <row r="3" spans="1:17" ht="16.5" thickBot="1">
      <c r="A3" s="8" t="s">
        <v>13</v>
      </c>
      <c r="B3" s="6" t="s">
        <v>1</v>
      </c>
      <c r="C3" s="7" t="s">
        <v>3</v>
      </c>
      <c r="D3" s="9" t="s">
        <v>5</v>
      </c>
      <c r="E3" s="9" t="s">
        <v>6</v>
      </c>
      <c r="F3" s="9" t="s">
        <v>6</v>
      </c>
      <c r="G3" s="9" t="s">
        <v>5</v>
      </c>
      <c r="H3" s="9" t="s">
        <v>6</v>
      </c>
      <c r="I3" s="9" t="s">
        <v>7</v>
      </c>
      <c r="J3" s="9" t="s">
        <v>5</v>
      </c>
      <c r="K3" s="9" t="s">
        <v>6</v>
      </c>
      <c r="L3" s="9" t="s">
        <v>7</v>
      </c>
      <c r="M3" s="9" t="s">
        <v>5</v>
      </c>
      <c r="N3" s="9" t="s">
        <v>6</v>
      </c>
      <c r="O3" s="9" t="s">
        <v>7</v>
      </c>
      <c r="P3" s="10" t="s">
        <v>5</v>
      </c>
      <c r="Q3" s="11" t="s">
        <v>6</v>
      </c>
    </row>
    <row r="4" spans="1:17" ht="16.5" thickBot="1">
      <c r="A4" s="14">
        <v>62</v>
      </c>
      <c r="B4" s="13" t="s">
        <v>20</v>
      </c>
      <c r="C4" s="22" t="s">
        <v>16</v>
      </c>
      <c r="D4" s="20">
        <v>2</v>
      </c>
      <c r="E4" s="18">
        <v>17</v>
      </c>
      <c r="F4" s="48"/>
      <c r="G4" s="20">
        <v>2</v>
      </c>
      <c r="H4" s="18">
        <v>17</v>
      </c>
      <c r="I4" s="48"/>
      <c r="J4" s="27">
        <v>1</v>
      </c>
      <c r="K4" s="18">
        <v>20</v>
      </c>
      <c r="L4" s="48"/>
      <c r="M4" s="27">
        <v>1</v>
      </c>
      <c r="N4" s="18">
        <v>20</v>
      </c>
      <c r="O4" s="48"/>
      <c r="P4" s="60">
        <v>1</v>
      </c>
      <c r="Q4" s="29">
        <f>E4+H4+K4+N4</f>
        <v>74</v>
      </c>
    </row>
    <row r="5" spans="1:17" ht="16.5" thickBot="1">
      <c r="A5" s="15">
        <v>7</v>
      </c>
      <c r="B5" s="12" t="s">
        <v>19</v>
      </c>
      <c r="C5" s="23" t="s">
        <v>16</v>
      </c>
      <c r="D5" s="16">
        <v>5</v>
      </c>
      <c r="E5" s="17">
        <v>11</v>
      </c>
      <c r="F5" s="49"/>
      <c r="G5" s="69">
        <v>3</v>
      </c>
      <c r="H5" s="39">
        <v>15</v>
      </c>
      <c r="I5" s="49"/>
      <c r="J5" s="40">
        <v>4</v>
      </c>
      <c r="K5" s="39">
        <v>13</v>
      </c>
      <c r="L5" s="49"/>
      <c r="M5" s="68">
        <v>3</v>
      </c>
      <c r="N5" s="39">
        <v>15</v>
      </c>
      <c r="O5" s="49"/>
      <c r="P5" s="62">
        <v>3</v>
      </c>
      <c r="Q5" s="29">
        <f aca="true" t="shared" si="0" ref="Q5:Q10">E5+H5+K5+N5</f>
        <v>54</v>
      </c>
    </row>
    <row r="6" spans="1:17" ht="16.5" thickBot="1">
      <c r="A6" s="15">
        <v>51</v>
      </c>
      <c r="B6" s="12" t="s">
        <v>17</v>
      </c>
      <c r="C6" s="23" t="s">
        <v>16</v>
      </c>
      <c r="D6" s="16">
        <v>1</v>
      </c>
      <c r="E6" s="17">
        <v>20</v>
      </c>
      <c r="F6" s="49"/>
      <c r="G6" s="38">
        <v>6</v>
      </c>
      <c r="H6" s="39">
        <v>10</v>
      </c>
      <c r="I6" s="49"/>
      <c r="J6" s="40">
        <v>5</v>
      </c>
      <c r="K6" s="39">
        <v>11</v>
      </c>
      <c r="L6" s="49"/>
      <c r="M6" s="40">
        <v>5</v>
      </c>
      <c r="N6" s="39">
        <v>11</v>
      </c>
      <c r="O6" s="49"/>
      <c r="P6" s="41">
        <v>5</v>
      </c>
      <c r="Q6" s="29">
        <f t="shared" si="0"/>
        <v>52</v>
      </c>
    </row>
    <row r="7" spans="1:17" ht="16.5" thickBot="1">
      <c r="A7" s="15">
        <v>22</v>
      </c>
      <c r="B7" s="12" t="s">
        <v>18</v>
      </c>
      <c r="C7" s="23" t="s">
        <v>16</v>
      </c>
      <c r="D7" s="16" t="s">
        <v>28</v>
      </c>
      <c r="E7" s="17"/>
      <c r="F7" s="49"/>
      <c r="G7" s="38" t="s">
        <v>28</v>
      </c>
      <c r="H7" s="39"/>
      <c r="I7" s="49"/>
      <c r="J7" s="40">
        <v>6</v>
      </c>
      <c r="K7" s="39">
        <v>10</v>
      </c>
      <c r="L7" s="49"/>
      <c r="M7" s="40">
        <v>6</v>
      </c>
      <c r="N7" s="39">
        <v>10</v>
      </c>
      <c r="O7" s="49"/>
      <c r="P7" s="41">
        <v>6</v>
      </c>
      <c r="Q7" s="29">
        <f t="shared" si="0"/>
        <v>20</v>
      </c>
    </row>
    <row r="8" spans="1:17" ht="16.5" thickBot="1">
      <c r="A8" s="35">
        <v>6</v>
      </c>
      <c r="B8" s="36" t="s">
        <v>21</v>
      </c>
      <c r="C8" s="37" t="s">
        <v>16</v>
      </c>
      <c r="D8" s="38">
        <v>4</v>
      </c>
      <c r="E8" s="39">
        <v>13</v>
      </c>
      <c r="F8" s="49"/>
      <c r="G8" s="53">
        <v>4</v>
      </c>
      <c r="H8" s="54">
        <v>13</v>
      </c>
      <c r="I8" s="50"/>
      <c r="J8" s="70">
        <v>3</v>
      </c>
      <c r="K8" s="54">
        <v>15</v>
      </c>
      <c r="L8" s="50"/>
      <c r="M8" s="55">
        <v>4</v>
      </c>
      <c r="N8" s="54">
        <v>13</v>
      </c>
      <c r="O8" s="50"/>
      <c r="P8" s="62">
        <v>4</v>
      </c>
      <c r="Q8" s="29">
        <f t="shared" si="0"/>
        <v>54</v>
      </c>
    </row>
    <row r="9" spans="1:17" ht="16.5" thickBot="1">
      <c r="A9" s="15">
        <v>16</v>
      </c>
      <c r="B9" s="12" t="s">
        <v>22</v>
      </c>
      <c r="C9" s="23" t="s">
        <v>16</v>
      </c>
      <c r="D9" s="16" t="s">
        <v>28</v>
      </c>
      <c r="E9" s="17"/>
      <c r="F9" s="50"/>
      <c r="G9" s="53">
        <v>5</v>
      </c>
      <c r="H9" s="54">
        <v>11</v>
      </c>
      <c r="I9" s="50"/>
      <c r="J9" s="55" t="s">
        <v>28</v>
      </c>
      <c r="K9" s="54"/>
      <c r="L9" s="50"/>
      <c r="M9" s="55" t="s">
        <v>28</v>
      </c>
      <c r="N9" s="54"/>
      <c r="O9" s="50"/>
      <c r="P9" s="41">
        <v>7</v>
      </c>
      <c r="Q9" s="29">
        <f t="shared" si="0"/>
        <v>11</v>
      </c>
    </row>
    <row r="10" spans="1:17" ht="15.75">
      <c r="A10" s="15">
        <v>23</v>
      </c>
      <c r="B10" s="12" t="s">
        <v>23</v>
      </c>
      <c r="C10" s="23" t="s">
        <v>16</v>
      </c>
      <c r="D10" s="16">
        <v>3</v>
      </c>
      <c r="E10" s="17">
        <v>15</v>
      </c>
      <c r="F10" s="51"/>
      <c r="G10" s="56">
        <v>1</v>
      </c>
      <c r="H10" s="57">
        <v>20</v>
      </c>
      <c r="I10" s="51"/>
      <c r="J10" s="58">
        <v>2</v>
      </c>
      <c r="K10" s="57">
        <v>17</v>
      </c>
      <c r="L10" s="51"/>
      <c r="M10" s="58">
        <v>2</v>
      </c>
      <c r="N10" s="57">
        <v>17</v>
      </c>
      <c r="O10" s="51"/>
      <c r="P10" s="61">
        <v>2</v>
      </c>
      <c r="Q10" s="29">
        <f t="shared" si="0"/>
        <v>69</v>
      </c>
    </row>
    <row r="11" spans="1:17" ht="16.5" thickBot="1">
      <c r="A11" s="42"/>
      <c r="B11" s="43"/>
      <c r="C11" s="44"/>
      <c r="D11" s="31"/>
      <c r="E11" s="32"/>
      <c r="F11" s="45"/>
      <c r="G11" s="31"/>
      <c r="H11" s="46"/>
      <c r="I11" s="52"/>
      <c r="J11" s="33"/>
      <c r="K11" s="32"/>
      <c r="L11" s="47"/>
      <c r="M11" s="33"/>
      <c r="N11" s="32"/>
      <c r="O11" s="47"/>
      <c r="P11" s="34"/>
      <c r="Q11" s="30"/>
    </row>
    <row r="12" spans="1:17" ht="16.5" thickBot="1">
      <c r="A12" s="1"/>
      <c r="B12" s="1"/>
      <c r="C12" s="1"/>
      <c r="D12" s="24" t="s">
        <v>11</v>
      </c>
      <c r="E12" s="25"/>
      <c r="F12" s="26"/>
      <c r="G12" s="24" t="s">
        <v>11</v>
      </c>
      <c r="H12" s="25"/>
      <c r="I12" s="26"/>
      <c r="J12" s="24" t="s">
        <v>11</v>
      </c>
      <c r="K12" s="25"/>
      <c r="L12" s="26"/>
      <c r="M12" s="24" t="s">
        <v>11</v>
      </c>
      <c r="N12" s="25"/>
      <c r="O12" s="26"/>
      <c r="P12" s="1"/>
      <c r="Q12" s="1"/>
    </row>
    <row r="15" ht="13.5" thickBot="1">
      <c r="A15" t="s">
        <v>27</v>
      </c>
    </row>
    <row r="16" spans="1:16" s="2" customFormat="1" ht="18.75">
      <c r="A16" s="3" t="s">
        <v>12</v>
      </c>
      <c r="B16" s="4" t="s">
        <v>2</v>
      </c>
      <c r="C16" s="5" t="s">
        <v>0</v>
      </c>
      <c r="D16" s="63" t="s">
        <v>4</v>
      </c>
      <c r="E16" s="64"/>
      <c r="F16" s="65"/>
      <c r="G16" s="63" t="s">
        <v>8</v>
      </c>
      <c r="H16" s="64"/>
      <c r="I16" s="65"/>
      <c r="J16" s="63" t="s">
        <v>9</v>
      </c>
      <c r="K16" s="64"/>
      <c r="L16" s="65"/>
      <c r="M16" s="66" t="s">
        <v>10</v>
      </c>
      <c r="N16" s="67"/>
      <c r="O16" s="66" t="s">
        <v>10</v>
      </c>
      <c r="P16" s="67"/>
    </row>
    <row r="17" spans="1:16" s="2" customFormat="1" ht="19.5" thickBot="1">
      <c r="A17" s="8" t="s">
        <v>13</v>
      </c>
      <c r="B17" s="6" t="s">
        <v>1</v>
      </c>
      <c r="C17" s="7" t="s">
        <v>3</v>
      </c>
      <c r="D17" s="9" t="s">
        <v>5</v>
      </c>
      <c r="E17" s="9" t="s">
        <v>6</v>
      </c>
      <c r="F17" s="9" t="s">
        <v>6</v>
      </c>
      <c r="G17" s="9" t="s">
        <v>5</v>
      </c>
      <c r="H17" s="9" t="s">
        <v>6</v>
      </c>
      <c r="I17" s="9" t="s">
        <v>6</v>
      </c>
      <c r="J17" s="9" t="s">
        <v>5</v>
      </c>
      <c r="K17" s="9" t="s">
        <v>6</v>
      </c>
      <c r="L17" s="9" t="s">
        <v>6</v>
      </c>
      <c r="M17" s="10" t="s">
        <v>5</v>
      </c>
      <c r="N17" s="11" t="s">
        <v>6</v>
      </c>
      <c r="O17" s="10" t="s">
        <v>5</v>
      </c>
      <c r="P17" s="11" t="s">
        <v>6</v>
      </c>
    </row>
    <row r="18" spans="1:17" s="2" customFormat="1" ht="19.5" thickBot="1">
      <c r="A18" s="14">
        <v>62</v>
      </c>
      <c r="B18" s="13" t="s">
        <v>20</v>
      </c>
      <c r="C18" s="22" t="s">
        <v>16</v>
      </c>
      <c r="D18" s="20">
        <v>1</v>
      </c>
      <c r="E18" s="18">
        <v>20</v>
      </c>
      <c r="F18" s="48" t="s">
        <v>29</v>
      </c>
      <c r="G18" s="20" t="s">
        <v>14</v>
      </c>
      <c r="H18" s="18"/>
      <c r="I18" s="48"/>
      <c r="J18" s="27">
        <v>1</v>
      </c>
      <c r="K18" s="18">
        <v>20</v>
      </c>
      <c r="L18" s="48" t="s">
        <v>29</v>
      </c>
      <c r="M18" s="28">
        <v>2</v>
      </c>
      <c r="N18" s="29">
        <v>40</v>
      </c>
      <c r="O18" s="28">
        <v>1</v>
      </c>
      <c r="P18" s="59">
        <f>F18+I18+L18</f>
        <v>800</v>
      </c>
      <c r="Q18" s="2">
        <v>20</v>
      </c>
    </row>
    <row r="19" spans="1:17" s="2" customFormat="1" ht="19.5" thickBot="1">
      <c r="A19" s="15">
        <v>7</v>
      </c>
      <c r="B19" s="12" t="s">
        <v>19</v>
      </c>
      <c r="C19" s="23" t="s">
        <v>16</v>
      </c>
      <c r="D19" s="16" t="s">
        <v>14</v>
      </c>
      <c r="E19" s="17"/>
      <c r="F19" s="49"/>
      <c r="G19" s="38">
        <v>3</v>
      </c>
      <c r="H19" s="39">
        <v>15</v>
      </c>
      <c r="I19" s="49" t="s">
        <v>31</v>
      </c>
      <c r="J19" s="40">
        <v>3</v>
      </c>
      <c r="K19" s="39">
        <v>15</v>
      </c>
      <c r="L19" s="49" t="s">
        <v>31</v>
      </c>
      <c r="M19" s="41">
        <v>5</v>
      </c>
      <c r="N19" s="19">
        <v>30</v>
      </c>
      <c r="O19" s="41">
        <v>5</v>
      </c>
      <c r="P19" s="59">
        <f aca="true" t="shared" si="1" ref="P19:P25">F19+I19+L19</f>
        <v>450</v>
      </c>
      <c r="Q19" s="2">
        <v>11</v>
      </c>
    </row>
    <row r="20" spans="1:17" s="2" customFormat="1" ht="19.5" thickBot="1">
      <c r="A20" s="15">
        <v>51</v>
      </c>
      <c r="B20" s="12" t="s">
        <v>17</v>
      </c>
      <c r="C20" s="23" t="s">
        <v>16</v>
      </c>
      <c r="D20" s="16">
        <v>3</v>
      </c>
      <c r="E20" s="17">
        <v>15</v>
      </c>
      <c r="F20" s="49" t="s">
        <v>31</v>
      </c>
      <c r="G20" s="38">
        <v>2</v>
      </c>
      <c r="H20" s="39">
        <v>17</v>
      </c>
      <c r="I20" s="49" t="s">
        <v>30</v>
      </c>
      <c r="J20" s="40">
        <v>5</v>
      </c>
      <c r="K20" s="39">
        <v>11</v>
      </c>
      <c r="L20" s="49" t="s">
        <v>34</v>
      </c>
      <c r="M20" s="41">
        <v>1</v>
      </c>
      <c r="N20" s="19">
        <v>43</v>
      </c>
      <c r="O20" s="41">
        <v>2</v>
      </c>
      <c r="P20" s="59">
        <f t="shared" si="1"/>
        <v>652</v>
      </c>
      <c r="Q20" s="2">
        <v>17</v>
      </c>
    </row>
    <row r="21" spans="1:16" s="2" customFormat="1" ht="19.5" thickBot="1">
      <c r="A21" s="15">
        <v>22</v>
      </c>
      <c r="B21" s="12" t="s">
        <v>18</v>
      </c>
      <c r="C21" s="23" t="s">
        <v>16</v>
      </c>
      <c r="D21" s="16" t="s">
        <v>28</v>
      </c>
      <c r="E21" s="17" t="s">
        <v>28</v>
      </c>
      <c r="F21" s="49" t="s">
        <v>28</v>
      </c>
      <c r="G21" s="38" t="s">
        <v>28</v>
      </c>
      <c r="H21" s="39" t="s">
        <v>28</v>
      </c>
      <c r="I21" s="49" t="s">
        <v>28</v>
      </c>
      <c r="J21" s="40" t="s">
        <v>28</v>
      </c>
      <c r="K21" s="39" t="s">
        <v>28</v>
      </c>
      <c r="L21" s="49" t="s">
        <v>28</v>
      </c>
      <c r="M21" s="41" t="s">
        <v>28</v>
      </c>
      <c r="N21" s="19" t="s">
        <v>28</v>
      </c>
      <c r="O21" s="41"/>
      <c r="P21" s="59" t="e">
        <f t="shared" si="1"/>
        <v>#VALUE!</v>
      </c>
    </row>
    <row r="22" spans="1:17" s="2" customFormat="1" ht="19.5" thickBot="1">
      <c r="A22" s="35">
        <v>6</v>
      </c>
      <c r="B22" s="36" t="s">
        <v>21</v>
      </c>
      <c r="C22" s="37" t="s">
        <v>16</v>
      </c>
      <c r="D22" s="38" t="s">
        <v>15</v>
      </c>
      <c r="E22" s="39"/>
      <c r="F22" s="49"/>
      <c r="G22" s="53">
        <v>1</v>
      </c>
      <c r="H22" s="54">
        <v>20</v>
      </c>
      <c r="I22" s="50" t="s">
        <v>29</v>
      </c>
      <c r="J22" s="55">
        <v>4</v>
      </c>
      <c r="K22" s="54">
        <v>13</v>
      </c>
      <c r="L22" s="50" t="s">
        <v>33</v>
      </c>
      <c r="M22" s="41">
        <v>4</v>
      </c>
      <c r="N22" s="19">
        <v>33</v>
      </c>
      <c r="O22" s="41">
        <v>4</v>
      </c>
      <c r="P22" s="59">
        <f t="shared" si="1"/>
        <v>569</v>
      </c>
      <c r="Q22" s="2">
        <v>13</v>
      </c>
    </row>
    <row r="23" spans="1:16" s="2" customFormat="1" ht="19.5" thickBot="1">
      <c r="A23" s="15">
        <v>16</v>
      </c>
      <c r="B23" s="12" t="s">
        <v>22</v>
      </c>
      <c r="C23" s="23" t="s">
        <v>16</v>
      </c>
      <c r="D23" s="16" t="s">
        <v>28</v>
      </c>
      <c r="E23" s="17" t="s">
        <v>28</v>
      </c>
      <c r="F23" s="50" t="s">
        <v>28</v>
      </c>
      <c r="G23" s="53" t="s">
        <v>28</v>
      </c>
      <c r="H23" s="54" t="s">
        <v>28</v>
      </c>
      <c r="I23" s="50" t="s">
        <v>28</v>
      </c>
      <c r="J23" s="55" t="s">
        <v>28</v>
      </c>
      <c r="K23" s="54" t="s">
        <v>28</v>
      </c>
      <c r="L23" s="50" t="s">
        <v>32</v>
      </c>
      <c r="M23" s="41" t="s">
        <v>28</v>
      </c>
      <c r="N23" s="19" t="s">
        <v>28</v>
      </c>
      <c r="O23" s="41"/>
      <c r="P23" s="59" t="e">
        <f t="shared" si="1"/>
        <v>#VALUE!</v>
      </c>
    </row>
    <row r="24" spans="1:17" s="2" customFormat="1" ht="19.5" thickBot="1">
      <c r="A24" s="15">
        <v>23</v>
      </c>
      <c r="B24" s="12" t="s">
        <v>23</v>
      </c>
      <c r="C24" s="23" t="s">
        <v>16</v>
      </c>
      <c r="D24" s="16">
        <v>2</v>
      </c>
      <c r="E24" s="17">
        <v>17</v>
      </c>
      <c r="F24" s="51" t="s">
        <v>30</v>
      </c>
      <c r="G24" s="56" t="s">
        <v>14</v>
      </c>
      <c r="H24" s="57"/>
      <c r="I24" s="51"/>
      <c r="J24" s="58">
        <v>2</v>
      </c>
      <c r="K24" s="57">
        <v>17</v>
      </c>
      <c r="L24" s="51" t="s">
        <v>30</v>
      </c>
      <c r="M24" s="21">
        <v>3</v>
      </c>
      <c r="N24" s="19">
        <v>34</v>
      </c>
      <c r="O24" s="21">
        <v>3</v>
      </c>
      <c r="P24" s="59">
        <f t="shared" si="1"/>
        <v>600</v>
      </c>
      <c r="Q24" s="2">
        <v>15</v>
      </c>
    </row>
    <row r="25" spans="1:16" s="2" customFormat="1" ht="19.5" thickBot="1">
      <c r="A25" s="42"/>
      <c r="B25" s="43"/>
      <c r="C25" s="44"/>
      <c r="D25" s="31"/>
      <c r="E25" s="32"/>
      <c r="F25" s="45"/>
      <c r="G25" s="31"/>
      <c r="H25" s="46"/>
      <c r="I25" s="52"/>
      <c r="J25" s="33"/>
      <c r="K25" s="32"/>
      <c r="L25" s="47"/>
      <c r="M25" s="34"/>
      <c r="N25" s="30"/>
      <c r="O25" s="34"/>
      <c r="P25" s="59">
        <f t="shared" si="1"/>
        <v>0</v>
      </c>
    </row>
    <row r="26" spans="1:14" s="2" customFormat="1" ht="19.5" thickBot="1">
      <c r="A26" s="1"/>
      <c r="B26" s="1"/>
      <c r="C26" s="1"/>
      <c r="D26" s="24" t="s">
        <v>11</v>
      </c>
      <c r="E26" s="25"/>
      <c r="F26" s="26">
        <v>0.5597222222222222</v>
      </c>
      <c r="G26" s="24" t="s">
        <v>11</v>
      </c>
      <c r="H26" s="25"/>
      <c r="I26" s="26"/>
      <c r="J26" s="24" t="s">
        <v>11</v>
      </c>
      <c r="K26" s="25"/>
      <c r="L26" s="26">
        <v>0.61875</v>
      </c>
      <c r="M26" s="1"/>
      <c r="N26" s="1"/>
    </row>
    <row r="28" ht="13.5" thickBot="1">
      <c r="A28" t="s">
        <v>25</v>
      </c>
    </row>
    <row r="29" spans="1:16" s="2" customFormat="1" ht="20.25" customHeight="1">
      <c r="A29" s="3" t="s">
        <v>12</v>
      </c>
      <c r="B29" s="4" t="s">
        <v>2</v>
      </c>
      <c r="C29" s="5" t="s">
        <v>0</v>
      </c>
      <c r="D29" s="63" t="s">
        <v>4</v>
      </c>
      <c r="E29" s="64"/>
      <c r="F29" s="65"/>
      <c r="G29" s="63" t="s">
        <v>8</v>
      </c>
      <c r="H29" s="64"/>
      <c r="I29" s="65"/>
      <c r="J29" s="63" t="s">
        <v>9</v>
      </c>
      <c r="K29" s="64"/>
      <c r="L29" s="65"/>
      <c r="M29" s="66" t="s">
        <v>10</v>
      </c>
      <c r="N29" s="67"/>
      <c r="O29" s="66" t="s">
        <v>10</v>
      </c>
      <c r="P29" s="67"/>
    </row>
    <row r="30" spans="1:16" s="2" customFormat="1" ht="20.25" customHeight="1" thickBot="1">
      <c r="A30" s="8" t="s">
        <v>13</v>
      </c>
      <c r="B30" s="6" t="s">
        <v>1</v>
      </c>
      <c r="C30" s="7" t="s">
        <v>3</v>
      </c>
      <c r="D30" s="9" t="s">
        <v>5</v>
      </c>
      <c r="E30" s="9" t="s">
        <v>6</v>
      </c>
      <c r="F30" s="9" t="s">
        <v>6</v>
      </c>
      <c r="G30" s="9" t="s">
        <v>5</v>
      </c>
      <c r="H30" s="9" t="s">
        <v>6</v>
      </c>
      <c r="I30" s="9" t="s">
        <v>6</v>
      </c>
      <c r="J30" s="9" t="s">
        <v>5</v>
      </c>
      <c r="K30" s="9" t="s">
        <v>6</v>
      </c>
      <c r="L30" s="9" t="s">
        <v>6</v>
      </c>
      <c r="M30" s="10" t="s">
        <v>5</v>
      </c>
      <c r="N30" s="11" t="s">
        <v>6</v>
      </c>
      <c r="O30" s="10" t="s">
        <v>5</v>
      </c>
      <c r="P30" s="11" t="s">
        <v>6</v>
      </c>
    </row>
    <row r="31" spans="1:17" s="2" customFormat="1" ht="20.25" customHeight="1" thickBot="1">
      <c r="A31" s="14">
        <v>62</v>
      </c>
      <c r="B31" s="13" t="s">
        <v>20</v>
      </c>
      <c r="C31" s="22" t="s">
        <v>16</v>
      </c>
      <c r="D31" s="20">
        <v>1</v>
      </c>
      <c r="E31" s="18">
        <v>20</v>
      </c>
      <c r="F31" s="48" t="s">
        <v>29</v>
      </c>
      <c r="G31" s="20">
        <v>5</v>
      </c>
      <c r="H31" s="18">
        <v>11</v>
      </c>
      <c r="I31" s="48" t="s">
        <v>34</v>
      </c>
      <c r="J31" s="27">
        <v>1</v>
      </c>
      <c r="K31" s="18">
        <v>20</v>
      </c>
      <c r="L31" s="48" t="s">
        <v>29</v>
      </c>
      <c r="M31" s="28">
        <v>2</v>
      </c>
      <c r="N31" s="29">
        <v>51</v>
      </c>
      <c r="O31" s="28">
        <v>2</v>
      </c>
      <c r="P31" s="29">
        <f>F31+I31+L31</f>
        <v>927</v>
      </c>
      <c r="Q31" s="2">
        <v>17</v>
      </c>
    </row>
    <row r="32" spans="1:17" s="2" customFormat="1" ht="20.25" customHeight="1" thickBot="1">
      <c r="A32" s="15">
        <v>7</v>
      </c>
      <c r="B32" s="12" t="s">
        <v>19</v>
      </c>
      <c r="C32" s="23" t="s">
        <v>16</v>
      </c>
      <c r="D32" s="16">
        <v>4</v>
      </c>
      <c r="E32" s="17">
        <v>13</v>
      </c>
      <c r="F32" s="49" t="s">
        <v>33</v>
      </c>
      <c r="G32" s="38">
        <v>2</v>
      </c>
      <c r="H32" s="39">
        <v>17</v>
      </c>
      <c r="I32" s="49" t="s">
        <v>30</v>
      </c>
      <c r="J32" s="40">
        <v>3</v>
      </c>
      <c r="K32" s="39">
        <v>15</v>
      </c>
      <c r="L32" s="49" t="s">
        <v>31</v>
      </c>
      <c r="M32" s="41">
        <v>3</v>
      </c>
      <c r="N32" s="19">
        <v>45</v>
      </c>
      <c r="O32" s="41">
        <v>3</v>
      </c>
      <c r="P32" s="29">
        <f aca="true" t="shared" si="2" ref="P32:P38">F32+I32+L32</f>
        <v>694</v>
      </c>
      <c r="Q32" s="2">
        <v>15</v>
      </c>
    </row>
    <row r="33" spans="1:17" s="2" customFormat="1" ht="20.25" customHeight="1" thickBot="1">
      <c r="A33" s="15">
        <v>51</v>
      </c>
      <c r="B33" s="12" t="s">
        <v>17</v>
      </c>
      <c r="C33" s="23" t="s">
        <v>16</v>
      </c>
      <c r="D33" s="16">
        <v>5</v>
      </c>
      <c r="E33" s="17">
        <v>11</v>
      </c>
      <c r="F33" s="49" t="s">
        <v>34</v>
      </c>
      <c r="G33" s="38">
        <v>4</v>
      </c>
      <c r="H33" s="39">
        <v>13</v>
      </c>
      <c r="I33" s="49" t="s">
        <v>33</v>
      </c>
      <c r="J33" s="40" t="s">
        <v>15</v>
      </c>
      <c r="K33" s="39"/>
      <c r="L33" s="49"/>
      <c r="M33" s="41">
        <v>6</v>
      </c>
      <c r="N33" s="19">
        <v>24</v>
      </c>
      <c r="O33" s="41">
        <v>6</v>
      </c>
      <c r="P33" s="29">
        <f t="shared" si="2"/>
        <v>296</v>
      </c>
      <c r="Q33" s="2">
        <v>10</v>
      </c>
    </row>
    <row r="34" spans="1:16" s="2" customFormat="1" ht="20.25" customHeight="1" thickBot="1">
      <c r="A34" s="15">
        <v>22</v>
      </c>
      <c r="B34" s="12" t="s">
        <v>18</v>
      </c>
      <c r="C34" s="23" t="s">
        <v>16</v>
      </c>
      <c r="D34" s="16" t="s">
        <v>14</v>
      </c>
      <c r="E34" s="17" t="s">
        <v>28</v>
      </c>
      <c r="F34" s="49" t="s">
        <v>28</v>
      </c>
      <c r="G34" s="38" t="s">
        <v>14</v>
      </c>
      <c r="H34" s="39" t="s">
        <v>28</v>
      </c>
      <c r="I34" s="49" t="s">
        <v>28</v>
      </c>
      <c r="J34" s="40" t="s">
        <v>14</v>
      </c>
      <c r="K34" s="39" t="s">
        <v>28</v>
      </c>
      <c r="L34" s="49"/>
      <c r="M34" s="41"/>
      <c r="N34" s="19"/>
      <c r="O34" s="41"/>
      <c r="P34" s="29" t="e">
        <f t="shared" si="2"/>
        <v>#VALUE!</v>
      </c>
    </row>
    <row r="35" spans="1:17" s="2" customFormat="1" ht="20.25" customHeight="1" thickBot="1">
      <c r="A35" s="35">
        <v>6</v>
      </c>
      <c r="B35" s="36" t="s">
        <v>21</v>
      </c>
      <c r="C35" s="37" t="s">
        <v>16</v>
      </c>
      <c r="D35" s="38">
        <v>6</v>
      </c>
      <c r="E35" s="39">
        <v>10</v>
      </c>
      <c r="F35" s="49" t="s">
        <v>35</v>
      </c>
      <c r="G35" s="53">
        <v>3</v>
      </c>
      <c r="H35" s="54">
        <v>15</v>
      </c>
      <c r="I35" s="50" t="s">
        <v>31</v>
      </c>
      <c r="J35" s="55">
        <v>4</v>
      </c>
      <c r="K35" s="54">
        <v>13</v>
      </c>
      <c r="L35" s="50" t="s">
        <v>33</v>
      </c>
      <c r="M35" s="41">
        <v>4</v>
      </c>
      <c r="N35" s="19">
        <v>38</v>
      </c>
      <c r="O35" s="41">
        <v>4</v>
      </c>
      <c r="P35" s="29">
        <f t="shared" si="2"/>
        <v>489</v>
      </c>
      <c r="Q35" s="2">
        <v>13</v>
      </c>
    </row>
    <row r="36" spans="1:17" s="2" customFormat="1" ht="20.25" customHeight="1" thickBot="1">
      <c r="A36" s="15">
        <v>16</v>
      </c>
      <c r="B36" s="12" t="s">
        <v>22</v>
      </c>
      <c r="C36" s="23" t="s">
        <v>16</v>
      </c>
      <c r="D36" s="16">
        <v>3</v>
      </c>
      <c r="E36" s="17">
        <v>15</v>
      </c>
      <c r="F36" s="50" t="s">
        <v>31</v>
      </c>
      <c r="G36" s="53" t="s">
        <v>14</v>
      </c>
      <c r="H36" s="54">
        <v>0</v>
      </c>
      <c r="I36" s="50"/>
      <c r="J36" s="55">
        <v>5</v>
      </c>
      <c r="K36" s="54">
        <v>11</v>
      </c>
      <c r="L36" s="50" t="s">
        <v>34</v>
      </c>
      <c r="M36" s="41">
        <v>5</v>
      </c>
      <c r="N36" s="19">
        <v>26</v>
      </c>
      <c r="O36" s="41">
        <v>5</v>
      </c>
      <c r="P36" s="29">
        <f t="shared" si="2"/>
        <v>352</v>
      </c>
      <c r="Q36" s="2">
        <v>11</v>
      </c>
    </row>
    <row r="37" spans="1:17" s="2" customFormat="1" ht="19.5" thickBot="1">
      <c r="A37" s="15">
        <v>23</v>
      </c>
      <c r="B37" s="12" t="s">
        <v>23</v>
      </c>
      <c r="C37" s="23" t="s">
        <v>16</v>
      </c>
      <c r="D37" s="16">
        <v>2</v>
      </c>
      <c r="E37" s="17">
        <v>17</v>
      </c>
      <c r="F37" s="51" t="s">
        <v>30</v>
      </c>
      <c r="G37" s="56">
        <v>1</v>
      </c>
      <c r="H37" s="57">
        <v>20</v>
      </c>
      <c r="I37" s="51" t="s">
        <v>29</v>
      </c>
      <c r="J37" s="58">
        <v>2</v>
      </c>
      <c r="K37" s="57">
        <v>17</v>
      </c>
      <c r="L37" s="51" t="s">
        <v>30</v>
      </c>
      <c r="M37" s="21">
        <v>1</v>
      </c>
      <c r="N37" s="19">
        <v>54</v>
      </c>
      <c r="O37" s="21">
        <v>1</v>
      </c>
      <c r="P37" s="29">
        <f t="shared" si="2"/>
        <v>1000</v>
      </c>
      <c r="Q37" s="2">
        <v>20</v>
      </c>
    </row>
    <row r="38" spans="1:16" s="2" customFormat="1" ht="19.5" thickBot="1">
      <c r="A38" s="42"/>
      <c r="B38" s="43"/>
      <c r="C38" s="44"/>
      <c r="D38" s="31"/>
      <c r="E38" s="32"/>
      <c r="F38" s="45"/>
      <c r="G38" s="31"/>
      <c r="H38" s="46"/>
      <c r="I38" s="52"/>
      <c r="J38" s="33"/>
      <c r="K38" s="32"/>
      <c r="L38" s="47"/>
      <c r="M38" s="34"/>
      <c r="N38" s="30"/>
      <c r="O38" s="34"/>
      <c r="P38" s="29">
        <f t="shared" si="2"/>
        <v>0</v>
      </c>
    </row>
    <row r="39" spans="1:14" s="2" customFormat="1" ht="19.5" thickBot="1">
      <c r="A39" s="1"/>
      <c r="B39" s="1"/>
      <c r="C39" s="1"/>
      <c r="D39" s="24" t="s">
        <v>11</v>
      </c>
      <c r="E39" s="25"/>
      <c r="F39" s="26">
        <v>0.5597222222222222</v>
      </c>
      <c r="G39" s="24" t="s">
        <v>11</v>
      </c>
      <c r="H39" s="25"/>
      <c r="I39" s="26"/>
      <c r="J39" s="24" t="s">
        <v>11</v>
      </c>
      <c r="K39" s="25"/>
      <c r="L39" s="26">
        <v>0.61875</v>
      </c>
      <c r="M39" s="1"/>
      <c r="N39" s="1"/>
    </row>
    <row r="42" ht="13.5" thickBot="1">
      <c r="A42" t="s">
        <v>37</v>
      </c>
    </row>
    <row r="43" spans="1:16" s="2" customFormat="1" ht="20.25" customHeight="1">
      <c r="A43" s="3" t="s">
        <v>12</v>
      </c>
      <c r="B43" s="4" t="s">
        <v>2</v>
      </c>
      <c r="C43" s="5" t="s">
        <v>0</v>
      </c>
      <c r="D43" s="63" t="s">
        <v>4</v>
      </c>
      <c r="E43" s="64"/>
      <c r="F43" s="65"/>
      <c r="G43" s="63" t="s">
        <v>8</v>
      </c>
      <c r="H43" s="64"/>
      <c r="I43" s="65"/>
      <c r="J43" s="63" t="s">
        <v>9</v>
      </c>
      <c r="K43" s="64"/>
      <c r="L43" s="65"/>
      <c r="M43" s="66" t="s">
        <v>10</v>
      </c>
      <c r="N43" s="67"/>
      <c r="O43" s="66" t="s">
        <v>10</v>
      </c>
      <c r="P43" s="67"/>
    </row>
    <row r="44" spans="1:16" s="2" customFormat="1" ht="20.25" customHeight="1" thickBot="1">
      <c r="A44" s="8" t="s">
        <v>13</v>
      </c>
      <c r="B44" s="6" t="s">
        <v>1</v>
      </c>
      <c r="C44" s="7" t="s">
        <v>3</v>
      </c>
      <c r="D44" s="9" t="s">
        <v>5</v>
      </c>
      <c r="E44" s="9" t="s">
        <v>6</v>
      </c>
      <c r="F44" s="9" t="s">
        <v>6</v>
      </c>
      <c r="G44" s="9" t="s">
        <v>5</v>
      </c>
      <c r="H44" s="9" t="s">
        <v>6</v>
      </c>
      <c r="I44" s="9" t="s">
        <v>6</v>
      </c>
      <c r="J44" s="9" t="s">
        <v>5</v>
      </c>
      <c r="K44" s="9" t="s">
        <v>6</v>
      </c>
      <c r="L44" s="9" t="s">
        <v>6</v>
      </c>
      <c r="M44" s="10" t="s">
        <v>5</v>
      </c>
      <c r="N44" s="11" t="s">
        <v>6</v>
      </c>
      <c r="O44" s="10" t="s">
        <v>5</v>
      </c>
      <c r="P44" s="11" t="s">
        <v>6</v>
      </c>
    </row>
    <row r="45" spans="1:17" s="2" customFormat="1" ht="20.25" customHeight="1" thickBot="1">
      <c r="A45" s="14">
        <v>62</v>
      </c>
      <c r="B45" s="13" t="s">
        <v>20</v>
      </c>
      <c r="C45" s="22" t="s">
        <v>16</v>
      </c>
      <c r="D45" s="20">
        <v>1</v>
      </c>
      <c r="E45" s="18">
        <v>20</v>
      </c>
      <c r="F45" s="48" t="s">
        <v>29</v>
      </c>
      <c r="G45" s="20">
        <v>1</v>
      </c>
      <c r="H45" s="18">
        <v>20</v>
      </c>
      <c r="I45" s="48" t="s">
        <v>29</v>
      </c>
      <c r="J45" s="27">
        <v>1</v>
      </c>
      <c r="K45" s="18">
        <v>20</v>
      </c>
      <c r="L45" s="48" t="s">
        <v>29</v>
      </c>
      <c r="M45" s="28">
        <v>1</v>
      </c>
      <c r="N45" s="29">
        <f>E45+H45+K45</f>
        <v>60</v>
      </c>
      <c r="O45" s="28">
        <v>1</v>
      </c>
      <c r="P45" s="29">
        <f>F45+I45+L45</f>
        <v>1200</v>
      </c>
      <c r="Q45" s="2">
        <v>20</v>
      </c>
    </row>
    <row r="46" spans="1:17" s="2" customFormat="1" ht="20.25" customHeight="1" thickBot="1">
      <c r="A46" s="15">
        <v>7</v>
      </c>
      <c r="B46" s="12" t="s">
        <v>19</v>
      </c>
      <c r="C46" s="23" t="s">
        <v>16</v>
      </c>
      <c r="D46" s="16">
        <v>4</v>
      </c>
      <c r="E46" s="17">
        <v>13</v>
      </c>
      <c r="F46" s="49" t="s">
        <v>33</v>
      </c>
      <c r="G46" s="38">
        <v>4</v>
      </c>
      <c r="H46" s="39">
        <v>13</v>
      </c>
      <c r="I46" s="49" t="s">
        <v>33</v>
      </c>
      <c r="J46" s="40">
        <v>3</v>
      </c>
      <c r="K46" s="39">
        <v>15</v>
      </c>
      <c r="L46" s="49" t="s">
        <v>31</v>
      </c>
      <c r="M46" s="41">
        <v>4</v>
      </c>
      <c r="N46" s="29">
        <f aca="true" t="shared" si="3" ref="N46:N52">E46+H46+K46</f>
        <v>41</v>
      </c>
      <c r="O46" s="41">
        <v>4</v>
      </c>
      <c r="P46" s="29">
        <f aca="true" t="shared" si="4" ref="P46:P52">F46+I46+L46</f>
        <v>563</v>
      </c>
      <c r="Q46" s="2">
        <v>13</v>
      </c>
    </row>
    <row r="47" spans="1:17" s="2" customFormat="1" ht="20.25" customHeight="1" thickBot="1">
      <c r="A47" s="15">
        <v>51</v>
      </c>
      <c r="B47" s="12" t="s">
        <v>17</v>
      </c>
      <c r="C47" s="23" t="s">
        <v>16</v>
      </c>
      <c r="D47" s="16">
        <v>5</v>
      </c>
      <c r="E47" s="17">
        <v>11</v>
      </c>
      <c r="F47" s="49" t="s">
        <v>34</v>
      </c>
      <c r="G47" s="38">
        <v>5</v>
      </c>
      <c r="H47" s="39">
        <v>11</v>
      </c>
      <c r="I47" s="49" t="s">
        <v>34</v>
      </c>
      <c r="J47" s="40">
        <v>4</v>
      </c>
      <c r="K47" s="39">
        <v>13</v>
      </c>
      <c r="L47" s="49" t="s">
        <v>33</v>
      </c>
      <c r="M47" s="41">
        <v>5</v>
      </c>
      <c r="N47" s="29">
        <f t="shared" si="3"/>
        <v>35</v>
      </c>
      <c r="O47" s="41">
        <v>5</v>
      </c>
      <c r="P47" s="29">
        <f t="shared" si="4"/>
        <v>423</v>
      </c>
      <c r="Q47" s="2">
        <v>11</v>
      </c>
    </row>
    <row r="48" spans="1:17" s="2" customFormat="1" ht="20.25" customHeight="1" thickBot="1">
      <c r="A48" s="15">
        <v>22</v>
      </c>
      <c r="B48" s="12" t="s">
        <v>18</v>
      </c>
      <c r="C48" s="23" t="s">
        <v>16</v>
      </c>
      <c r="D48" s="16"/>
      <c r="E48" s="17"/>
      <c r="F48" s="49"/>
      <c r="G48" s="38">
        <v>6</v>
      </c>
      <c r="H48" s="39">
        <v>10</v>
      </c>
      <c r="I48" s="49" t="s">
        <v>35</v>
      </c>
      <c r="J48" s="40">
        <v>6</v>
      </c>
      <c r="K48" s="39">
        <v>10</v>
      </c>
      <c r="L48" s="49" t="s">
        <v>35</v>
      </c>
      <c r="M48" s="41">
        <v>6</v>
      </c>
      <c r="N48" s="29">
        <f t="shared" si="3"/>
        <v>20</v>
      </c>
      <c r="O48" s="41">
        <v>6</v>
      </c>
      <c r="P48" s="29">
        <f t="shared" si="4"/>
        <v>190</v>
      </c>
      <c r="Q48" s="2">
        <v>10</v>
      </c>
    </row>
    <row r="49" spans="1:17" s="2" customFormat="1" ht="20.25" customHeight="1" thickBot="1">
      <c r="A49" s="35">
        <v>6</v>
      </c>
      <c r="B49" s="36" t="s">
        <v>21</v>
      </c>
      <c r="C49" s="37" t="s">
        <v>16</v>
      </c>
      <c r="D49" s="38">
        <v>2</v>
      </c>
      <c r="E49" s="39">
        <v>17</v>
      </c>
      <c r="F49" s="49" t="s">
        <v>30</v>
      </c>
      <c r="G49" s="53">
        <v>2</v>
      </c>
      <c r="H49" s="54">
        <v>17</v>
      </c>
      <c r="I49" s="50" t="s">
        <v>30</v>
      </c>
      <c r="J49" s="55">
        <v>5</v>
      </c>
      <c r="K49" s="54">
        <v>11</v>
      </c>
      <c r="L49" s="50" t="s">
        <v>34</v>
      </c>
      <c r="M49" s="41">
        <v>3</v>
      </c>
      <c r="N49" s="29">
        <f t="shared" si="3"/>
        <v>45</v>
      </c>
      <c r="O49" s="41">
        <v>3</v>
      </c>
      <c r="P49" s="29">
        <f t="shared" si="4"/>
        <v>727</v>
      </c>
      <c r="Q49" s="2">
        <v>15</v>
      </c>
    </row>
    <row r="50" spans="1:16" s="2" customFormat="1" ht="20.25" customHeight="1" thickBot="1">
      <c r="A50" s="15">
        <v>16</v>
      </c>
      <c r="B50" s="12" t="s">
        <v>22</v>
      </c>
      <c r="C50" s="23" t="s">
        <v>16</v>
      </c>
      <c r="D50" s="16"/>
      <c r="E50" s="17"/>
      <c r="F50" s="50"/>
      <c r="G50" s="53"/>
      <c r="H50" s="54"/>
      <c r="I50" s="50"/>
      <c r="J50" s="55"/>
      <c r="K50" s="54"/>
      <c r="L50" s="50"/>
      <c r="M50" s="41"/>
      <c r="N50" s="29">
        <f t="shared" si="3"/>
        <v>0</v>
      </c>
      <c r="O50" s="41"/>
      <c r="P50" s="29">
        <f t="shared" si="4"/>
        <v>0</v>
      </c>
    </row>
    <row r="51" spans="1:17" s="2" customFormat="1" ht="19.5" thickBot="1">
      <c r="A51" s="15">
        <v>23</v>
      </c>
      <c r="B51" s="12" t="s">
        <v>23</v>
      </c>
      <c r="C51" s="23" t="s">
        <v>16</v>
      </c>
      <c r="D51" s="16">
        <v>3</v>
      </c>
      <c r="E51" s="17">
        <v>15</v>
      </c>
      <c r="F51" s="51" t="s">
        <v>31</v>
      </c>
      <c r="G51" s="56">
        <v>3</v>
      </c>
      <c r="H51" s="57">
        <v>15</v>
      </c>
      <c r="I51" s="51" t="s">
        <v>31</v>
      </c>
      <c r="J51" s="58">
        <v>2</v>
      </c>
      <c r="K51" s="57">
        <v>17</v>
      </c>
      <c r="L51" s="51" t="s">
        <v>30</v>
      </c>
      <c r="M51" s="21">
        <v>2</v>
      </c>
      <c r="N51" s="29">
        <f t="shared" si="3"/>
        <v>47</v>
      </c>
      <c r="O51" s="21">
        <v>2</v>
      </c>
      <c r="P51" s="29">
        <f t="shared" si="4"/>
        <v>750</v>
      </c>
      <c r="Q51" s="2">
        <v>17</v>
      </c>
    </row>
    <row r="52" spans="1:16" s="2" customFormat="1" ht="19.5" thickBot="1">
      <c r="A52" s="42"/>
      <c r="B52" s="43"/>
      <c r="C52" s="44"/>
      <c r="D52" s="31"/>
      <c r="E52" s="32"/>
      <c r="F52" s="45"/>
      <c r="G52" s="31"/>
      <c r="H52" s="46"/>
      <c r="I52" s="52"/>
      <c r="J52" s="33"/>
      <c r="K52" s="32"/>
      <c r="L52" s="47"/>
      <c r="M52" s="34"/>
      <c r="N52" s="29">
        <f t="shared" si="3"/>
        <v>0</v>
      </c>
      <c r="O52" s="34"/>
      <c r="P52" s="29">
        <f t="shared" si="4"/>
        <v>0</v>
      </c>
    </row>
    <row r="53" spans="1:14" s="2" customFormat="1" ht="19.5" thickBot="1">
      <c r="A53" s="1"/>
      <c r="B53" s="1"/>
      <c r="C53" s="1"/>
      <c r="D53" s="24" t="s">
        <v>11</v>
      </c>
      <c r="E53" s="25"/>
      <c r="F53" s="26">
        <v>0.5597222222222222</v>
      </c>
      <c r="G53" s="24" t="s">
        <v>11</v>
      </c>
      <c r="H53" s="25"/>
      <c r="I53" s="26"/>
      <c r="J53" s="24" t="s">
        <v>11</v>
      </c>
      <c r="K53" s="25"/>
      <c r="L53" s="26">
        <v>0.61875</v>
      </c>
      <c r="M53" s="1"/>
      <c r="N53" s="1"/>
    </row>
    <row r="54" ht="13.5" thickBot="1">
      <c r="A54" t="s">
        <v>38</v>
      </c>
    </row>
    <row r="55" spans="1:16" ht="15.75">
      <c r="A55" s="3" t="s">
        <v>12</v>
      </c>
      <c r="B55" s="4" t="s">
        <v>2</v>
      </c>
      <c r="C55" s="5" t="s">
        <v>0</v>
      </c>
      <c r="D55" s="63" t="s">
        <v>4</v>
      </c>
      <c r="E55" s="64"/>
      <c r="F55" s="65"/>
      <c r="G55" s="63" t="s">
        <v>8</v>
      </c>
      <c r="H55" s="64"/>
      <c r="I55" s="65"/>
      <c r="J55" s="63" t="s">
        <v>9</v>
      </c>
      <c r="K55" s="64"/>
      <c r="L55" s="65"/>
      <c r="M55" s="66" t="s">
        <v>10</v>
      </c>
      <c r="N55" s="67"/>
      <c r="O55" s="66" t="s">
        <v>10</v>
      </c>
      <c r="P55" s="67"/>
    </row>
    <row r="56" spans="1:16" ht="16.5" thickBot="1">
      <c r="A56" s="8" t="s">
        <v>13</v>
      </c>
      <c r="B56" s="6" t="s">
        <v>1</v>
      </c>
      <c r="C56" s="7" t="s">
        <v>3</v>
      </c>
      <c r="D56" s="9" t="s">
        <v>5</v>
      </c>
      <c r="E56" s="9" t="s">
        <v>6</v>
      </c>
      <c r="F56" s="9" t="s">
        <v>6</v>
      </c>
      <c r="G56" s="9" t="s">
        <v>5</v>
      </c>
      <c r="H56" s="9" t="s">
        <v>6</v>
      </c>
      <c r="I56" s="9" t="s">
        <v>6</v>
      </c>
      <c r="J56" s="9" t="s">
        <v>5</v>
      </c>
      <c r="K56" s="9" t="s">
        <v>6</v>
      </c>
      <c r="L56" s="9" t="s">
        <v>6</v>
      </c>
      <c r="M56" s="10" t="s">
        <v>5</v>
      </c>
      <c r="N56" s="11" t="s">
        <v>6</v>
      </c>
      <c r="O56" s="10" t="s">
        <v>5</v>
      </c>
      <c r="P56" s="11" t="s">
        <v>6</v>
      </c>
    </row>
    <row r="57" spans="1:17" ht="16.5" thickBot="1">
      <c r="A57" s="14">
        <v>62</v>
      </c>
      <c r="B57" s="13" t="s">
        <v>20</v>
      </c>
      <c r="C57" s="22" t="s">
        <v>16</v>
      </c>
      <c r="D57" s="20">
        <v>1</v>
      </c>
      <c r="E57" s="18">
        <v>20</v>
      </c>
      <c r="F57" s="48" t="s">
        <v>29</v>
      </c>
      <c r="G57" s="20">
        <v>1</v>
      </c>
      <c r="H57" s="18">
        <v>20</v>
      </c>
      <c r="I57" s="48" t="s">
        <v>29</v>
      </c>
      <c r="J57" s="27">
        <v>1</v>
      </c>
      <c r="K57" s="18">
        <v>20</v>
      </c>
      <c r="L57" s="48" t="s">
        <v>29</v>
      </c>
      <c r="M57" s="28">
        <v>1</v>
      </c>
      <c r="N57" s="29">
        <f>E57+H57+K57</f>
        <v>60</v>
      </c>
      <c r="O57" s="28">
        <v>1</v>
      </c>
      <c r="P57" s="29">
        <f>F57+I57+L57</f>
        <v>1200</v>
      </c>
      <c r="Q57">
        <v>20</v>
      </c>
    </row>
    <row r="58" spans="1:17" ht="16.5" thickBot="1">
      <c r="A58" s="15">
        <v>7</v>
      </c>
      <c r="B58" s="12" t="s">
        <v>19</v>
      </c>
      <c r="C58" s="23" t="s">
        <v>16</v>
      </c>
      <c r="D58" s="16">
        <v>3</v>
      </c>
      <c r="E58" s="17">
        <v>15</v>
      </c>
      <c r="F58" s="49" t="s">
        <v>31</v>
      </c>
      <c r="G58" s="38">
        <v>4</v>
      </c>
      <c r="H58" s="39">
        <v>13</v>
      </c>
      <c r="I58" s="49" t="s">
        <v>33</v>
      </c>
      <c r="J58" s="40">
        <v>4</v>
      </c>
      <c r="K58" s="39">
        <v>13</v>
      </c>
      <c r="L58" s="49" t="s">
        <v>33</v>
      </c>
      <c r="M58" s="41">
        <v>3</v>
      </c>
      <c r="N58" s="29">
        <f aca="true" t="shared" si="5" ref="N58:N64">E58+H58+K58</f>
        <v>41</v>
      </c>
      <c r="O58" s="41">
        <v>3</v>
      </c>
      <c r="P58" s="29">
        <f aca="true" t="shared" si="6" ref="P58:P64">F58+I58+L58</f>
        <v>563</v>
      </c>
      <c r="Q58">
        <v>15</v>
      </c>
    </row>
    <row r="59" spans="1:17" ht="16.5" thickBot="1">
      <c r="A59" s="15">
        <v>51</v>
      </c>
      <c r="B59" s="12" t="s">
        <v>17</v>
      </c>
      <c r="C59" s="23" t="s">
        <v>16</v>
      </c>
      <c r="D59" s="16">
        <v>4</v>
      </c>
      <c r="E59" s="17">
        <v>13</v>
      </c>
      <c r="F59" s="49" t="s">
        <v>33</v>
      </c>
      <c r="G59" s="38">
        <v>5</v>
      </c>
      <c r="H59" s="39">
        <v>11</v>
      </c>
      <c r="I59" s="49" t="s">
        <v>34</v>
      </c>
      <c r="J59" s="40">
        <v>5</v>
      </c>
      <c r="K59" s="39">
        <v>11</v>
      </c>
      <c r="L59" s="49" t="s">
        <v>34</v>
      </c>
      <c r="M59" s="41">
        <v>4</v>
      </c>
      <c r="N59" s="29">
        <f t="shared" si="5"/>
        <v>35</v>
      </c>
      <c r="O59" s="41">
        <v>5</v>
      </c>
      <c r="P59" s="29">
        <f t="shared" si="6"/>
        <v>423</v>
      </c>
      <c r="Q59">
        <v>11</v>
      </c>
    </row>
    <row r="60" spans="1:17" ht="16.5" thickBot="1">
      <c r="A60" s="15">
        <v>22</v>
      </c>
      <c r="B60" s="12" t="s">
        <v>18</v>
      </c>
      <c r="C60" s="23" t="s">
        <v>16</v>
      </c>
      <c r="D60" s="16" t="s">
        <v>15</v>
      </c>
      <c r="E60" s="17"/>
      <c r="F60" s="49"/>
      <c r="G60" s="38">
        <v>6</v>
      </c>
      <c r="H60" s="39">
        <v>10</v>
      </c>
      <c r="I60" s="49" t="s">
        <v>35</v>
      </c>
      <c r="J60" s="40" t="s">
        <v>39</v>
      </c>
      <c r="K60" s="39"/>
      <c r="L60" s="49"/>
      <c r="M60" s="41">
        <v>6</v>
      </c>
      <c r="N60" s="29">
        <f t="shared" si="5"/>
        <v>10</v>
      </c>
      <c r="O60" s="41">
        <v>6</v>
      </c>
      <c r="P60" s="29">
        <f t="shared" si="6"/>
        <v>95</v>
      </c>
      <c r="Q60">
        <v>10</v>
      </c>
    </row>
    <row r="61" spans="1:17" ht="16.5" thickBot="1">
      <c r="A61" s="35">
        <v>6</v>
      </c>
      <c r="B61" s="36" t="s">
        <v>21</v>
      </c>
      <c r="C61" s="37" t="s">
        <v>16</v>
      </c>
      <c r="D61" s="38" t="s">
        <v>15</v>
      </c>
      <c r="E61" s="39"/>
      <c r="F61" s="49"/>
      <c r="G61" s="53">
        <v>3</v>
      </c>
      <c r="H61" s="54">
        <v>15</v>
      </c>
      <c r="I61" s="50" t="s">
        <v>31</v>
      </c>
      <c r="J61" s="55">
        <v>2</v>
      </c>
      <c r="K61" s="54">
        <v>17</v>
      </c>
      <c r="L61" s="50" t="s">
        <v>30</v>
      </c>
      <c r="M61" s="41">
        <v>5</v>
      </c>
      <c r="N61" s="29">
        <f t="shared" si="5"/>
        <v>32</v>
      </c>
      <c r="O61" s="41">
        <v>4</v>
      </c>
      <c r="P61" s="29">
        <f t="shared" si="6"/>
        <v>525</v>
      </c>
      <c r="Q61">
        <v>13</v>
      </c>
    </row>
    <row r="62" spans="1:16" ht="16.5" thickBot="1">
      <c r="A62" s="15">
        <v>16</v>
      </c>
      <c r="B62" s="12" t="s">
        <v>22</v>
      </c>
      <c r="C62" s="23" t="s">
        <v>16</v>
      </c>
      <c r="D62" s="16" t="s">
        <v>28</v>
      </c>
      <c r="E62" s="17" t="s">
        <v>28</v>
      </c>
      <c r="F62" s="50" t="s">
        <v>28</v>
      </c>
      <c r="G62" s="53" t="s">
        <v>28</v>
      </c>
      <c r="H62" s="54" t="s">
        <v>28</v>
      </c>
      <c r="I62" s="50" t="s">
        <v>28</v>
      </c>
      <c r="J62" s="55" t="s">
        <v>28</v>
      </c>
      <c r="K62" s="54" t="s">
        <v>28</v>
      </c>
      <c r="L62" s="50" t="s">
        <v>28</v>
      </c>
      <c r="M62" s="41"/>
      <c r="N62" s="29" t="s">
        <v>28</v>
      </c>
      <c r="O62" s="41"/>
      <c r="P62" s="29" t="s">
        <v>28</v>
      </c>
    </row>
    <row r="63" spans="1:17" ht="16.5" thickBot="1">
      <c r="A63" s="15">
        <v>23</v>
      </c>
      <c r="B63" s="12" t="s">
        <v>23</v>
      </c>
      <c r="C63" s="23" t="s">
        <v>16</v>
      </c>
      <c r="D63" s="16">
        <v>2</v>
      </c>
      <c r="E63" s="17">
        <v>17</v>
      </c>
      <c r="F63" s="51" t="s">
        <v>30</v>
      </c>
      <c r="G63" s="56">
        <v>2</v>
      </c>
      <c r="H63" s="57">
        <v>17</v>
      </c>
      <c r="I63" s="51" t="s">
        <v>30</v>
      </c>
      <c r="J63" s="58">
        <v>3</v>
      </c>
      <c r="K63" s="57">
        <v>15</v>
      </c>
      <c r="L63" s="51" t="s">
        <v>31</v>
      </c>
      <c r="M63" s="21">
        <v>2</v>
      </c>
      <c r="N63" s="29">
        <f t="shared" si="5"/>
        <v>49</v>
      </c>
      <c r="O63" s="21">
        <v>2</v>
      </c>
      <c r="P63" s="29">
        <f t="shared" si="6"/>
        <v>825</v>
      </c>
      <c r="Q63">
        <v>17</v>
      </c>
    </row>
    <row r="64" spans="1:16" ht="16.5" thickBot="1">
      <c r="A64" s="42"/>
      <c r="B64" s="43"/>
      <c r="C64" s="44"/>
      <c r="D64" s="31"/>
      <c r="E64" s="32"/>
      <c r="F64" s="45"/>
      <c r="G64" s="31"/>
      <c r="H64" s="46"/>
      <c r="I64" s="52"/>
      <c r="J64" s="33"/>
      <c r="K64" s="32"/>
      <c r="L64" s="47"/>
      <c r="M64" s="34"/>
      <c r="N64" s="29">
        <f t="shared" si="5"/>
        <v>0</v>
      </c>
      <c r="O64" s="34"/>
      <c r="P64" s="29">
        <f t="shared" si="6"/>
        <v>0</v>
      </c>
    </row>
    <row r="65" spans="1:16" ht="19.5" thickBot="1">
      <c r="A65" s="1"/>
      <c r="B65" s="1"/>
      <c r="C65" s="1"/>
      <c r="D65" s="24" t="s">
        <v>11</v>
      </c>
      <c r="E65" s="25"/>
      <c r="F65" s="26">
        <v>0.5597222222222222</v>
      </c>
      <c r="G65" s="24" t="s">
        <v>11</v>
      </c>
      <c r="H65" s="25"/>
      <c r="I65" s="26"/>
      <c r="J65" s="24" t="s">
        <v>11</v>
      </c>
      <c r="K65" s="25"/>
      <c r="L65" s="26">
        <v>0.61875</v>
      </c>
      <c r="M65" s="1"/>
      <c r="N65" s="1"/>
      <c r="O65" s="2"/>
      <c r="P65" s="2"/>
    </row>
  </sheetData>
  <sheetProtection/>
  <mergeCells count="25">
    <mergeCell ref="D43:F43"/>
    <mergeCell ref="G43:I43"/>
    <mergeCell ref="J43:L43"/>
    <mergeCell ref="M43:N43"/>
    <mergeCell ref="O43:P43"/>
    <mergeCell ref="D29:F29"/>
    <mergeCell ref="G29:I29"/>
    <mergeCell ref="J29:L29"/>
    <mergeCell ref="M29:N29"/>
    <mergeCell ref="J2:L2"/>
    <mergeCell ref="P2:Q2"/>
    <mergeCell ref="D16:F16"/>
    <mergeCell ref="G16:I16"/>
    <mergeCell ref="J16:L16"/>
    <mergeCell ref="M16:N16"/>
    <mergeCell ref="M2:O2"/>
    <mergeCell ref="D55:F55"/>
    <mergeCell ref="G55:I55"/>
    <mergeCell ref="J55:L55"/>
    <mergeCell ref="M55:N55"/>
    <mergeCell ref="O55:P55"/>
    <mergeCell ref="O16:P16"/>
    <mergeCell ref="O29:P29"/>
    <mergeCell ref="D2:F2"/>
    <mergeCell ref="G2:I2"/>
  </mergeCells>
  <printOptions/>
  <pageMargins left="0.7" right="0.7" top="0.75" bottom="0.75" header="0.3" footer="0.3"/>
  <pageSetup fitToWidth="0" fitToHeight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Vince</dc:creator>
  <cp:keywords/>
  <dc:description/>
  <cp:lastModifiedBy>User</cp:lastModifiedBy>
  <cp:lastPrinted>2020-01-10T13:37:48Z</cp:lastPrinted>
  <dcterms:created xsi:type="dcterms:W3CDTF">2004-04-23T14:36:19Z</dcterms:created>
  <dcterms:modified xsi:type="dcterms:W3CDTF">2020-01-22T16:51:45Z</dcterms:modified>
  <cp:category/>
  <cp:version/>
  <cp:contentType/>
  <cp:contentStatus/>
</cp:coreProperties>
</file>